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UFFICIO TRIBUTI\TARI - CONTEGGI TARIFFE\TARI 2023\"/>
    </mc:Choice>
  </mc:AlternateContent>
  <bookViews>
    <workbookView xWindow="-120" yWindow="-120" windowWidth="29040" windowHeight="157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" i="1"/>
  <c r="C2" i="1"/>
</calcChain>
</file>

<file path=xl/sharedStrings.xml><?xml version="1.0" encoding="utf-8"?>
<sst xmlns="http://schemas.openxmlformats.org/spreadsheetml/2006/main" count="54" uniqueCount="54">
  <si>
    <t>Anno Registrazione</t>
  </si>
  <si>
    <t>Qta Rifiuti (Kg)</t>
  </si>
  <si>
    <t>Differenziata (Kg)</t>
  </si>
  <si>
    <t>% Differenziata</t>
  </si>
  <si>
    <t>Indifferenziata (Kg)</t>
  </si>
  <si>
    <t>% Indifferenziata</t>
  </si>
  <si>
    <t>Comune Di Alfiano Natta</t>
  </si>
  <si>
    <t>Comune Di Balzola</t>
  </si>
  <si>
    <t>Comune Di Borgo San Martino</t>
  </si>
  <si>
    <t>Comune Di Bozzole</t>
  </si>
  <si>
    <t>Comune Di Camino</t>
  </si>
  <si>
    <t>Comune Di Casale Monferrato</t>
  </si>
  <si>
    <t>Comune Di Castelletto Merli</t>
  </si>
  <si>
    <t>Comune Di Cella Monte</t>
  </si>
  <si>
    <t>Comune Di Cereseto</t>
  </si>
  <si>
    <t>Comune Di Cerrina</t>
  </si>
  <si>
    <t>Comune Di Coniolo</t>
  </si>
  <si>
    <t>Comune Di Frassinello Monf.To</t>
  </si>
  <si>
    <t>Comune Di Frassineto Po</t>
  </si>
  <si>
    <t>Comune Di Gabiano</t>
  </si>
  <si>
    <t>Comune Di Giarole</t>
  </si>
  <si>
    <t>Comune Di Mirabello Monferrato</t>
  </si>
  <si>
    <t>Comune Di Mombello</t>
  </si>
  <si>
    <t>Comune Di Moncalvo</t>
  </si>
  <si>
    <t>Comune Di Moncestino</t>
  </si>
  <si>
    <t>Comune Di Morano Sul Po</t>
  </si>
  <si>
    <t>Comune Di Murisengo</t>
  </si>
  <si>
    <t>Comune Di Occimiano</t>
  </si>
  <si>
    <t>Comune Di Odalengo Grande</t>
  </si>
  <si>
    <t>Comune Di Odalengo Piccolo</t>
  </si>
  <si>
    <t>Comune Di Olivola</t>
  </si>
  <si>
    <t>Comune Di Ottiglio</t>
  </si>
  <si>
    <t>Comune Di Ozzano Monf.To</t>
  </si>
  <si>
    <t>Comune Di Pomaro</t>
  </si>
  <si>
    <t>Comune Di Pontestura</t>
  </si>
  <si>
    <t>Comune Di Ponzano Monf.To</t>
  </si>
  <si>
    <t>Comune Di Rosignano Monf.To</t>
  </si>
  <si>
    <t>Comune Di Sala Monf.To</t>
  </si>
  <si>
    <t>Comune Di San Giorgio Monf.To</t>
  </si>
  <si>
    <t>Comune Di Serralunga Di Crea</t>
  </si>
  <si>
    <t>Comune Di Solonghello</t>
  </si>
  <si>
    <t>Comune Di Terruggia</t>
  </si>
  <si>
    <t>Comune Di Ticineto</t>
  </si>
  <si>
    <t>Comune Di Treville</t>
  </si>
  <si>
    <t>Comune Di Valmacca</t>
  </si>
  <si>
    <t>Comune Di Vignale Monf.To</t>
  </si>
  <si>
    <t>Comune Di Villadeati</t>
  </si>
  <si>
    <t>Comune Di Villamiroglio</t>
  </si>
  <si>
    <t>Comune Di Villanova Monf.To</t>
  </si>
  <si>
    <t>Produttore</t>
  </si>
  <si>
    <t>CCR</t>
  </si>
  <si>
    <t>N° abitanti al 31-12-23</t>
  </si>
  <si>
    <t>Comune Di Camagna Monf.to</t>
  </si>
  <si>
    <t>Indiff. Procapite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</si>
</sst>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10" fontId="0" fillId="0" borderId="2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0" fontId="0" fillId="0" borderId="7" xfId="0" applyNumberFormat="1" applyBorder="1"/>
    <xf numFmtId="10" fontId="0" fillId="0" borderId="9" xfId="0" applyNumberFormat="1" applyBorder="1"/>
    <xf numFmtId="0" fontId="0" fillId="0" borderId="11" xfId="0" applyBorder="1"/>
    <xf numFmtId="3" fontId="2" fillId="0" borderId="11" xfId="0" applyNumberFormat="1" applyFont="1" applyBorder="1" applyAlignment="1">
      <alignment horizontal="center"/>
    </xf>
    <xf numFmtId="3" fontId="0" fillId="0" borderId="11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3" fontId="0" fillId="0" borderId="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C14" sqref="C14"/>
    </sheetView>
  </sheetViews>
  <sheetFormatPr defaultRowHeight="12.75" x14ac:dyDescent="0.2"/>
  <cols>
    <col min="1" max="1" width="17.42578125" bestFit="1" customWidth="1"/>
    <col min="2" max="2" width="28.140625" bestFit="1" customWidth="1"/>
    <col min="3" max="3" width="28.140625" customWidth="1"/>
    <col min="4" max="4" width="14.28515625" bestFit="1" customWidth="1"/>
    <col min="5" max="5" width="16.85546875" bestFit="1" customWidth="1"/>
    <col min="6" max="6" width="14.7109375" bestFit="1" customWidth="1"/>
    <col min="7" max="7" width="18.5703125" bestFit="1" customWidth="1"/>
    <col min="8" max="8" width="19.5703125" bestFit="1" customWidth="1"/>
    <col min="9" max="9" width="16.28515625" bestFit="1" customWidth="1"/>
  </cols>
  <sheetData>
    <row r="1" spans="1:9" ht="13.5" thickBot="1" x14ac:dyDescent="0.25">
      <c r="A1" s="12" t="s">
        <v>0</v>
      </c>
      <c r="B1" s="13" t="s">
        <v>49</v>
      </c>
      <c r="C1" s="13" t="s">
        <v>51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53</v>
      </c>
      <c r="I1" s="14" t="s">
        <v>5</v>
      </c>
    </row>
    <row r="2" spans="1:9" x14ac:dyDescent="0.2">
      <c r="A2" s="24">
        <v>2023</v>
      </c>
      <c r="B2" s="8" t="s">
        <v>50</v>
      </c>
      <c r="C2" s="9">
        <f>SUM(C3:C46)</f>
        <v>67852</v>
      </c>
      <c r="D2" s="10">
        <v>31838652.670000002</v>
      </c>
      <c r="E2" s="10">
        <v>20157999.670000002</v>
      </c>
      <c r="F2" s="11">
        <v>0.63312979600402197</v>
      </c>
      <c r="G2" s="10">
        <v>11680653</v>
      </c>
      <c r="H2" s="22">
        <f>G2/C2</f>
        <v>172.14898602841478</v>
      </c>
      <c r="I2" s="15">
        <v>0.36687020399597797</v>
      </c>
    </row>
    <row r="3" spans="1:9" x14ac:dyDescent="0.2">
      <c r="A3" s="25">
        <v>2023</v>
      </c>
      <c r="B3" s="4" t="s">
        <v>6</v>
      </c>
      <c r="C3" s="1">
        <v>687</v>
      </c>
      <c r="D3" s="5">
        <v>229510.39999999999</v>
      </c>
      <c r="E3" s="5">
        <v>167053.4</v>
      </c>
      <c r="F3" s="6">
        <v>0.72786854103343501</v>
      </c>
      <c r="G3" s="5">
        <v>62457</v>
      </c>
      <c r="H3" s="22">
        <f t="shared" ref="H3:H46" si="0">G3/C3</f>
        <v>90.91266375545851</v>
      </c>
      <c r="I3" s="16">
        <v>0.27213145896656499</v>
      </c>
    </row>
    <row r="4" spans="1:9" x14ac:dyDescent="0.2">
      <c r="A4" s="25">
        <v>2023</v>
      </c>
      <c r="B4" s="4" t="s">
        <v>7</v>
      </c>
      <c r="C4" s="2">
        <v>1227</v>
      </c>
      <c r="D4" s="5">
        <v>737768.2</v>
      </c>
      <c r="E4" s="5">
        <v>570968.19999999995</v>
      </c>
      <c r="F4" s="6">
        <v>0.77391272760197605</v>
      </c>
      <c r="G4" s="5">
        <v>166800</v>
      </c>
      <c r="H4" s="22">
        <f t="shared" si="0"/>
        <v>135.94132029339852</v>
      </c>
      <c r="I4" s="16">
        <v>0.22608727239802401</v>
      </c>
    </row>
    <row r="5" spans="1:9" x14ac:dyDescent="0.2">
      <c r="A5" s="25">
        <v>2023</v>
      </c>
      <c r="B5" s="4" t="s">
        <v>8</v>
      </c>
      <c r="C5" s="2">
        <v>1371</v>
      </c>
      <c r="D5" s="5">
        <v>536141.19999999995</v>
      </c>
      <c r="E5" s="5">
        <v>381105.2</v>
      </c>
      <c r="F5" s="6">
        <v>0.71082990824059</v>
      </c>
      <c r="G5" s="5">
        <v>155036</v>
      </c>
      <c r="H5" s="22">
        <f t="shared" si="0"/>
        <v>113.08242159008023</v>
      </c>
      <c r="I5" s="16">
        <v>0.28917009175941</v>
      </c>
    </row>
    <row r="6" spans="1:9" x14ac:dyDescent="0.2">
      <c r="A6" s="25">
        <v>2023</v>
      </c>
      <c r="B6" s="4" t="s">
        <v>9</v>
      </c>
      <c r="C6" s="3">
        <v>330</v>
      </c>
      <c r="D6" s="5">
        <v>179841.2</v>
      </c>
      <c r="E6" s="5">
        <v>144331.20000000001</v>
      </c>
      <c r="F6" s="6">
        <v>0.80254802570267503</v>
      </c>
      <c r="G6" s="5">
        <v>35510</v>
      </c>
      <c r="H6" s="22">
        <f t="shared" si="0"/>
        <v>107.60606060606061</v>
      </c>
      <c r="I6" s="16">
        <v>0.197451974297325</v>
      </c>
    </row>
    <row r="7" spans="1:9" x14ac:dyDescent="0.2">
      <c r="A7" s="25">
        <v>2023</v>
      </c>
      <c r="B7" s="4" t="s">
        <v>52</v>
      </c>
      <c r="C7" s="3">
        <v>469</v>
      </c>
      <c r="D7" s="5">
        <v>165041.4</v>
      </c>
      <c r="E7" s="5">
        <v>107816.4</v>
      </c>
      <c r="F7" s="6">
        <v>0.65326881618793797</v>
      </c>
      <c r="G7" s="5">
        <v>57225</v>
      </c>
      <c r="H7" s="22">
        <f t="shared" si="0"/>
        <v>122.01492537313433</v>
      </c>
      <c r="I7" s="16">
        <v>0.34673118381206203</v>
      </c>
    </row>
    <row r="8" spans="1:9" x14ac:dyDescent="0.2">
      <c r="A8" s="25">
        <v>2023</v>
      </c>
      <c r="B8" s="4" t="s">
        <v>10</v>
      </c>
      <c r="C8" s="1">
        <v>736</v>
      </c>
      <c r="D8" s="5">
        <v>231579.3</v>
      </c>
      <c r="E8" s="5">
        <v>141757.29999999999</v>
      </c>
      <c r="F8" s="6">
        <v>0.61213286334313999</v>
      </c>
      <c r="G8" s="5">
        <v>89822</v>
      </c>
      <c r="H8" s="22">
        <f t="shared" si="0"/>
        <v>122.04076086956522</v>
      </c>
      <c r="I8" s="16">
        <v>0.38786713665686001</v>
      </c>
    </row>
    <row r="9" spans="1:9" x14ac:dyDescent="0.2">
      <c r="A9" s="25">
        <v>2023</v>
      </c>
      <c r="B9" s="4" t="s">
        <v>11</v>
      </c>
      <c r="C9" s="3">
        <v>32320</v>
      </c>
      <c r="D9" s="5">
        <v>15446250.07</v>
      </c>
      <c r="E9" s="5">
        <v>9062392.0700000003</v>
      </c>
      <c r="F9" s="6">
        <v>0.58670499499429596</v>
      </c>
      <c r="G9" s="5">
        <v>6383858</v>
      </c>
      <c r="H9" s="22">
        <f t="shared" si="0"/>
        <v>197.52035891089108</v>
      </c>
      <c r="I9" s="16">
        <v>0.41329500500570399</v>
      </c>
    </row>
    <row r="10" spans="1:9" x14ac:dyDescent="0.2">
      <c r="A10" s="25">
        <v>2023</v>
      </c>
      <c r="B10" s="4" t="s">
        <v>12</v>
      </c>
      <c r="C10" s="1">
        <v>461</v>
      </c>
      <c r="D10" s="5">
        <v>594350.80000000005</v>
      </c>
      <c r="E10" s="5">
        <v>509950.8</v>
      </c>
      <c r="F10" s="6">
        <v>0.85799632136441994</v>
      </c>
      <c r="G10" s="5">
        <v>84400</v>
      </c>
      <c r="H10" s="22">
        <f t="shared" si="0"/>
        <v>183.08026030368762</v>
      </c>
      <c r="I10" s="16">
        <v>0.14200367863558</v>
      </c>
    </row>
    <row r="11" spans="1:9" x14ac:dyDescent="0.2">
      <c r="A11" s="25">
        <v>2023</v>
      </c>
      <c r="B11" s="4" t="s">
        <v>13</v>
      </c>
      <c r="C11" s="1">
        <v>455</v>
      </c>
      <c r="D11" s="5">
        <v>232452</v>
      </c>
      <c r="E11" s="5">
        <v>172092</v>
      </c>
      <c r="F11" s="6">
        <v>0.74033348820401601</v>
      </c>
      <c r="G11" s="5">
        <v>60360</v>
      </c>
      <c r="H11" s="22">
        <f t="shared" si="0"/>
        <v>132.65934065934067</v>
      </c>
      <c r="I11" s="16">
        <v>0.25966651179598399</v>
      </c>
    </row>
    <row r="12" spans="1:9" x14ac:dyDescent="0.2">
      <c r="A12" s="25">
        <v>2023</v>
      </c>
      <c r="B12" s="4" t="s">
        <v>14</v>
      </c>
      <c r="C12" s="1">
        <v>373</v>
      </c>
      <c r="D12" s="5">
        <v>138849.79999999999</v>
      </c>
      <c r="E12" s="5">
        <v>87684.800000000003</v>
      </c>
      <c r="F12" s="6">
        <v>0.631508291693614</v>
      </c>
      <c r="G12" s="5">
        <v>51165</v>
      </c>
      <c r="H12" s="22">
        <f t="shared" si="0"/>
        <v>137.17158176943698</v>
      </c>
      <c r="I12" s="16">
        <v>0.368491708306386</v>
      </c>
    </row>
    <row r="13" spans="1:9" x14ac:dyDescent="0.2">
      <c r="A13" s="25">
        <v>2023</v>
      </c>
      <c r="B13" s="4" t="s">
        <v>15</v>
      </c>
      <c r="C13" s="2">
        <v>1298</v>
      </c>
      <c r="D13" s="5">
        <v>673836.2</v>
      </c>
      <c r="E13" s="5">
        <v>433377.2</v>
      </c>
      <c r="F13" s="6">
        <v>0.64314918076529604</v>
      </c>
      <c r="G13" s="5">
        <v>240459</v>
      </c>
      <c r="H13" s="22">
        <f t="shared" si="0"/>
        <v>185.25346687211095</v>
      </c>
      <c r="I13" s="16">
        <v>0.35685081923470402</v>
      </c>
    </row>
    <row r="14" spans="1:9" x14ac:dyDescent="0.2">
      <c r="A14" s="25">
        <v>2023</v>
      </c>
      <c r="B14" s="4" t="s">
        <v>16</v>
      </c>
      <c r="C14" s="1">
        <v>435</v>
      </c>
      <c r="D14" s="5">
        <v>309582.59999999998</v>
      </c>
      <c r="E14" s="5">
        <v>236746.6</v>
      </c>
      <c r="F14" s="6">
        <v>0.76472837943734595</v>
      </c>
      <c r="G14" s="5">
        <v>72836</v>
      </c>
      <c r="H14" s="22">
        <f t="shared" si="0"/>
        <v>167.43908045977011</v>
      </c>
      <c r="I14" s="16">
        <v>0.23527162056265399</v>
      </c>
    </row>
    <row r="15" spans="1:9" x14ac:dyDescent="0.2">
      <c r="A15" s="25">
        <v>2023</v>
      </c>
      <c r="B15" s="4" t="s">
        <v>17</v>
      </c>
      <c r="C15" s="1">
        <v>462</v>
      </c>
      <c r="D15" s="5">
        <v>179223</v>
      </c>
      <c r="E15" s="5">
        <v>131925</v>
      </c>
      <c r="F15" s="6">
        <v>0.73609413970305104</v>
      </c>
      <c r="G15" s="5">
        <v>47298</v>
      </c>
      <c r="H15" s="22">
        <f t="shared" si="0"/>
        <v>102.37662337662337</v>
      </c>
      <c r="I15" s="16">
        <v>0.26390586029694901</v>
      </c>
    </row>
    <row r="16" spans="1:9" x14ac:dyDescent="0.2">
      <c r="A16" s="25">
        <v>2023</v>
      </c>
      <c r="B16" s="4" t="s">
        <v>18</v>
      </c>
      <c r="C16" s="2">
        <v>1368</v>
      </c>
      <c r="D16" s="5">
        <v>639549.19999999995</v>
      </c>
      <c r="E16" s="5">
        <v>455557.2</v>
      </c>
      <c r="F16" s="6">
        <v>0.71230985825640902</v>
      </c>
      <c r="G16" s="5">
        <v>183992</v>
      </c>
      <c r="H16" s="22">
        <f t="shared" si="0"/>
        <v>134.49707602339183</v>
      </c>
      <c r="I16" s="16">
        <v>0.28769014174359098</v>
      </c>
    </row>
    <row r="17" spans="1:9" x14ac:dyDescent="0.2">
      <c r="A17" s="25">
        <v>2023</v>
      </c>
      <c r="B17" s="4" t="s">
        <v>19</v>
      </c>
      <c r="C17" s="2">
        <v>1031</v>
      </c>
      <c r="D17" s="5">
        <v>332514.8</v>
      </c>
      <c r="E17" s="5">
        <v>202430.8</v>
      </c>
      <c r="F17" s="6">
        <v>0.60878733818765396</v>
      </c>
      <c r="G17" s="5">
        <v>130084</v>
      </c>
      <c r="H17" s="22">
        <f t="shared" si="0"/>
        <v>126.17264791464598</v>
      </c>
      <c r="I17" s="16">
        <v>0.39121266181234599</v>
      </c>
    </row>
    <row r="18" spans="1:9" x14ac:dyDescent="0.2">
      <c r="A18" s="25">
        <v>2023</v>
      </c>
      <c r="B18" s="4" t="s">
        <v>20</v>
      </c>
      <c r="C18" s="1">
        <v>708</v>
      </c>
      <c r="D18" s="5">
        <v>238656</v>
      </c>
      <c r="E18" s="5">
        <v>141436</v>
      </c>
      <c r="F18" s="6">
        <v>0.59263542504692901</v>
      </c>
      <c r="G18" s="5">
        <v>97220</v>
      </c>
      <c r="H18" s="22">
        <f t="shared" si="0"/>
        <v>137.31638418079095</v>
      </c>
      <c r="I18" s="16">
        <v>0.40736457495307099</v>
      </c>
    </row>
    <row r="19" spans="1:9" x14ac:dyDescent="0.2">
      <c r="A19" s="25">
        <v>2023</v>
      </c>
      <c r="B19" s="4" t="s">
        <v>21</v>
      </c>
      <c r="C19" s="2">
        <v>1226</v>
      </c>
      <c r="D19" s="5">
        <v>572112</v>
      </c>
      <c r="E19" s="5">
        <v>420730</v>
      </c>
      <c r="F19" s="6">
        <v>0.73539796403501401</v>
      </c>
      <c r="G19" s="5">
        <v>151382</v>
      </c>
      <c r="H19" s="22">
        <f t="shared" si="0"/>
        <v>123.47634584013051</v>
      </c>
      <c r="I19" s="16">
        <v>0.26460203596498599</v>
      </c>
    </row>
    <row r="20" spans="1:9" x14ac:dyDescent="0.2">
      <c r="A20" s="25">
        <v>2023</v>
      </c>
      <c r="B20" s="4" t="s">
        <v>22</v>
      </c>
      <c r="C20" s="1">
        <v>929</v>
      </c>
      <c r="D20" s="5">
        <v>299055</v>
      </c>
      <c r="E20" s="5">
        <v>172403</v>
      </c>
      <c r="F20" s="6">
        <v>0.57649261841467303</v>
      </c>
      <c r="G20" s="5">
        <v>126652</v>
      </c>
      <c r="H20" s="22">
        <f t="shared" si="0"/>
        <v>136.33153928955866</v>
      </c>
      <c r="I20" s="16">
        <v>0.42350738158532703</v>
      </c>
    </row>
    <row r="21" spans="1:9" x14ac:dyDescent="0.2">
      <c r="A21" s="25">
        <v>2023</v>
      </c>
      <c r="B21" s="4" t="s">
        <v>23</v>
      </c>
      <c r="C21" s="2">
        <v>2785</v>
      </c>
      <c r="D21" s="5">
        <v>1408823.2</v>
      </c>
      <c r="E21" s="5">
        <v>722275.2</v>
      </c>
      <c r="F21" s="6">
        <v>0.51267980254726098</v>
      </c>
      <c r="G21" s="5">
        <v>686548</v>
      </c>
      <c r="H21" s="22">
        <f t="shared" si="0"/>
        <v>246.51633752244166</v>
      </c>
      <c r="I21" s="16">
        <v>0.48732019745273902</v>
      </c>
    </row>
    <row r="22" spans="1:9" x14ac:dyDescent="0.2">
      <c r="A22" s="25">
        <v>2023</v>
      </c>
      <c r="B22" s="4" t="s">
        <v>24</v>
      </c>
      <c r="C22" s="1">
        <v>190</v>
      </c>
      <c r="D22" s="5">
        <v>73243</v>
      </c>
      <c r="E22" s="5">
        <v>44491</v>
      </c>
      <c r="F22" s="6">
        <v>0.60744371475772396</v>
      </c>
      <c r="G22" s="5">
        <v>28752</v>
      </c>
      <c r="H22" s="22">
        <f t="shared" si="0"/>
        <v>151.32631578947368</v>
      </c>
      <c r="I22" s="16">
        <v>0.39255628524227598</v>
      </c>
    </row>
    <row r="23" spans="1:9" x14ac:dyDescent="0.2">
      <c r="A23" s="25">
        <v>2023</v>
      </c>
      <c r="B23" s="4" t="s">
        <v>25</v>
      </c>
      <c r="C23" s="2">
        <v>1284</v>
      </c>
      <c r="D23" s="5">
        <v>715619.6</v>
      </c>
      <c r="E23" s="5">
        <v>559489.6</v>
      </c>
      <c r="F23" s="6">
        <v>0.78182542792288001</v>
      </c>
      <c r="G23" s="5">
        <v>156130</v>
      </c>
      <c r="H23" s="22">
        <f t="shared" si="0"/>
        <v>121.59657320872275</v>
      </c>
      <c r="I23" s="16">
        <v>0.21817457207711999</v>
      </c>
    </row>
    <row r="24" spans="1:9" x14ac:dyDescent="0.2">
      <c r="A24" s="25">
        <v>2023</v>
      </c>
      <c r="B24" s="4" t="s">
        <v>26</v>
      </c>
      <c r="C24" s="2">
        <v>1286</v>
      </c>
      <c r="D24" s="5">
        <v>549931</v>
      </c>
      <c r="E24" s="5">
        <v>369363</v>
      </c>
      <c r="F24" s="6">
        <v>0.67165335287517902</v>
      </c>
      <c r="G24" s="5">
        <v>180568</v>
      </c>
      <c r="H24" s="22">
        <f t="shared" si="0"/>
        <v>140.41057542768274</v>
      </c>
      <c r="I24" s="16">
        <v>0.32834664712482098</v>
      </c>
    </row>
    <row r="25" spans="1:9" x14ac:dyDescent="0.2">
      <c r="A25" s="25">
        <v>2023</v>
      </c>
      <c r="B25" s="4" t="s">
        <v>27</v>
      </c>
      <c r="C25" s="2">
        <v>1220</v>
      </c>
      <c r="D25" s="5">
        <v>564575.80000000005</v>
      </c>
      <c r="E25" s="5">
        <v>330719.8</v>
      </c>
      <c r="F25" s="6">
        <v>0.58578458375297005</v>
      </c>
      <c r="G25" s="5">
        <v>233856</v>
      </c>
      <c r="H25" s="22">
        <f t="shared" si="0"/>
        <v>191.68524590163935</v>
      </c>
      <c r="I25" s="16">
        <v>0.41421541624703001</v>
      </c>
    </row>
    <row r="26" spans="1:9" x14ac:dyDescent="0.2">
      <c r="A26" s="25">
        <v>2023</v>
      </c>
      <c r="B26" s="4" t="s">
        <v>28</v>
      </c>
      <c r="C26" s="1">
        <v>406</v>
      </c>
      <c r="D26" s="5">
        <v>195573.2</v>
      </c>
      <c r="E26" s="5">
        <v>114340.2</v>
      </c>
      <c r="F26" s="6">
        <v>0.58464145394154199</v>
      </c>
      <c r="G26" s="5">
        <v>81233</v>
      </c>
      <c r="H26" s="22">
        <f t="shared" si="0"/>
        <v>200.08128078817734</v>
      </c>
      <c r="I26" s="16">
        <v>0.41535854605845801</v>
      </c>
    </row>
    <row r="27" spans="1:9" x14ac:dyDescent="0.2">
      <c r="A27" s="25">
        <v>2023</v>
      </c>
      <c r="B27" s="4" t="s">
        <v>29</v>
      </c>
      <c r="C27" s="1">
        <v>228</v>
      </c>
      <c r="D27" s="5">
        <v>133444.20000000001</v>
      </c>
      <c r="E27" s="5">
        <v>101630.2</v>
      </c>
      <c r="F27" s="6">
        <v>0.76159323522490996</v>
      </c>
      <c r="G27" s="5">
        <v>31814</v>
      </c>
      <c r="H27" s="22">
        <f t="shared" si="0"/>
        <v>139.53508771929825</v>
      </c>
      <c r="I27" s="16">
        <v>0.23840676477508899</v>
      </c>
    </row>
    <row r="28" spans="1:9" x14ac:dyDescent="0.2">
      <c r="A28" s="25">
        <v>2023</v>
      </c>
      <c r="B28" s="4" t="s">
        <v>30</v>
      </c>
      <c r="C28" s="1">
        <v>110</v>
      </c>
      <c r="D28" s="5">
        <v>139557.20000000001</v>
      </c>
      <c r="E28" s="5">
        <v>121773.2</v>
      </c>
      <c r="F28" s="6">
        <v>0.87256838056366803</v>
      </c>
      <c r="G28" s="5">
        <v>17784</v>
      </c>
      <c r="H28" s="22">
        <f t="shared" si="0"/>
        <v>161.67272727272729</v>
      </c>
      <c r="I28" s="16">
        <v>0.127431619436331</v>
      </c>
    </row>
    <row r="29" spans="1:9" x14ac:dyDescent="0.2">
      <c r="A29" s="25">
        <v>2023</v>
      </c>
      <c r="B29" s="4" t="s">
        <v>31</v>
      </c>
      <c r="C29" s="1">
        <v>563</v>
      </c>
      <c r="D29" s="5">
        <v>259808</v>
      </c>
      <c r="E29" s="5">
        <v>169802</v>
      </c>
      <c r="F29" s="6">
        <v>0.65356724966128799</v>
      </c>
      <c r="G29" s="5">
        <v>90006</v>
      </c>
      <c r="H29" s="22">
        <f t="shared" si="0"/>
        <v>159.86856127886324</v>
      </c>
      <c r="I29" s="16">
        <v>0.34643275033871201</v>
      </c>
    </row>
    <row r="30" spans="1:9" x14ac:dyDescent="0.2">
      <c r="A30" s="25">
        <v>2023</v>
      </c>
      <c r="B30" s="4" t="s">
        <v>32</v>
      </c>
      <c r="C30" s="2">
        <v>1354</v>
      </c>
      <c r="D30" s="5">
        <v>398339</v>
      </c>
      <c r="E30" s="5">
        <v>252801</v>
      </c>
      <c r="F30" s="6">
        <v>0.63463783360404102</v>
      </c>
      <c r="G30" s="5">
        <v>145538</v>
      </c>
      <c r="H30" s="22">
        <f t="shared" si="0"/>
        <v>107.4874446085672</v>
      </c>
      <c r="I30" s="16">
        <v>0.36536216639595898</v>
      </c>
    </row>
    <row r="31" spans="1:9" x14ac:dyDescent="0.2">
      <c r="A31" s="25">
        <v>2023</v>
      </c>
      <c r="B31" s="4" t="s">
        <v>33</v>
      </c>
      <c r="C31" s="1">
        <v>306</v>
      </c>
      <c r="D31" s="5">
        <v>82910</v>
      </c>
      <c r="E31" s="5">
        <v>53326</v>
      </c>
      <c r="F31" s="6">
        <v>0.64317935110360602</v>
      </c>
      <c r="G31" s="5">
        <v>29584</v>
      </c>
      <c r="H31" s="22">
        <f t="shared" si="0"/>
        <v>96.679738562091501</v>
      </c>
      <c r="I31" s="16">
        <v>0.35682064889639398</v>
      </c>
    </row>
    <row r="32" spans="1:9" x14ac:dyDescent="0.2">
      <c r="A32" s="25">
        <v>2023</v>
      </c>
      <c r="B32" s="4" t="s">
        <v>34</v>
      </c>
      <c r="C32" s="2">
        <v>1331</v>
      </c>
      <c r="D32" s="5">
        <v>438514.2</v>
      </c>
      <c r="E32" s="5">
        <v>258564.2</v>
      </c>
      <c r="F32" s="6">
        <v>0.58963700605362401</v>
      </c>
      <c r="G32" s="5">
        <v>179950</v>
      </c>
      <c r="H32" s="22">
        <f t="shared" si="0"/>
        <v>135.1990984222389</v>
      </c>
      <c r="I32" s="16">
        <v>0.41036299394637599</v>
      </c>
    </row>
    <row r="33" spans="1:9" x14ac:dyDescent="0.2">
      <c r="A33" s="25">
        <v>2023</v>
      </c>
      <c r="B33" s="4" t="s">
        <v>35</v>
      </c>
      <c r="C33" s="1">
        <v>325</v>
      </c>
      <c r="D33" s="5">
        <v>116311.4</v>
      </c>
      <c r="E33" s="5">
        <v>74237.399999999994</v>
      </c>
      <c r="F33" s="6">
        <v>0.63826417702821903</v>
      </c>
      <c r="G33" s="5">
        <v>42074</v>
      </c>
      <c r="H33" s="22">
        <f t="shared" si="0"/>
        <v>129.45846153846153</v>
      </c>
      <c r="I33" s="16">
        <v>0.36173582297178097</v>
      </c>
    </row>
    <row r="34" spans="1:9" x14ac:dyDescent="0.2">
      <c r="A34" s="25">
        <v>2023</v>
      </c>
      <c r="B34" s="4" t="s">
        <v>36</v>
      </c>
      <c r="C34" s="2">
        <v>1434</v>
      </c>
      <c r="D34" s="5">
        <v>469196.1</v>
      </c>
      <c r="E34" s="5">
        <v>327346.09999999998</v>
      </c>
      <c r="F34" s="6">
        <v>0.69767438390898795</v>
      </c>
      <c r="G34" s="5">
        <v>141850</v>
      </c>
      <c r="H34" s="22">
        <f t="shared" si="0"/>
        <v>98.919107391910742</v>
      </c>
      <c r="I34" s="16">
        <v>0.30232561609101199</v>
      </c>
    </row>
    <row r="35" spans="1:9" x14ac:dyDescent="0.2">
      <c r="A35" s="25">
        <v>2023</v>
      </c>
      <c r="B35" s="4" t="s">
        <v>37</v>
      </c>
      <c r="C35" s="1">
        <v>331</v>
      </c>
      <c r="D35" s="5">
        <v>123087</v>
      </c>
      <c r="E35" s="5">
        <v>70293</v>
      </c>
      <c r="F35" s="6">
        <v>0.57108386750834805</v>
      </c>
      <c r="G35" s="5">
        <v>52794</v>
      </c>
      <c r="H35" s="22">
        <f t="shared" si="0"/>
        <v>159.49848942598189</v>
      </c>
      <c r="I35" s="16">
        <v>0.428916132491652</v>
      </c>
    </row>
    <row r="36" spans="1:9" ht="15" x14ac:dyDescent="0.25">
      <c r="A36" s="25">
        <v>2023</v>
      </c>
      <c r="B36" s="4" t="s">
        <v>38</v>
      </c>
      <c r="C36" s="7">
        <v>1227</v>
      </c>
      <c r="D36" s="5">
        <v>477198</v>
      </c>
      <c r="E36" s="5">
        <v>316936</v>
      </c>
      <c r="F36" s="6">
        <v>0.66416036949023305</v>
      </c>
      <c r="G36" s="5">
        <v>160262</v>
      </c>
      <c r="H36" s="22">
        <f t="shared" si="0"/>
        <v>130.61287693561533</v>
      </c>
      <c r="I36" s="16">
        <v>0.33583963050976701</v>
      </c>
    </row>
    <row r="37" spans="1:9" x14ac:dyDescent="0.2">
      <c r="A37" s="25">
        <v>2023</v>
      </c>
      <c r="B37" s="4" t="s">
        <v>39</v>
      </c>
      <c r="C37" s="1">
        <v>496</v>
      </c>
      <c r="D37" s="5">
        <v>234158.4</v>
      </c>
      <c r="E37" s="5">
        <v>137037.4</v>
      </c>
      <c r="F37" s="6">
        <v>0.58523375629488406</v>
      </c>
      <c r="G37" s="5">
        <v>97121</v>
      </c>
      <c r="H37" s="22">
        <f t="shared" si="0"/>
        <v>195.80846774193549</v>
      </c>
      <c r="I37" s="16">
        <v>0.414766243705116</v>
      </c>
    </row>
    <row r="38" spans="1:9" x14ac:dyDescent="0.2">
      <c r="A38" s="25">
        <v>2023</v>
      </c>
      <c r="B38" s="4" t="s">
        <v>40</v>
      </c>
      <c r="C38" s="1">
        <v>195</v>
      </c>
      <c r="D38" s="5">
        <v>104281.2</v>
      </c>
      <c r="E38" s="5">
        <v>60605.2</v>
      </c>
      <c r="F38" s="6">
        <v>0.58117091095998097</v>
      </c>
      <c r="G38" s="5">
        <v>43676</v>
      </c>
      <c r="H38" s="22">
        <f t="shared" si="0"/>
        <v>223.97948717948717</v>
      </c>
      <c r="I38" s="16">
        <v>0.41882908904001898</v>
      </c>
    </row>
    <row r="39" spans="1:9" ht="15" x14ac:dyDescent="0.25">
      <c r="A39" s="25">
        <v>2023</v>
      </c>
      <c r="B39" s="4" t="s">
        <v>41</v>
      </c>
      <c r="C39" s="7">
        <v>881</v>
      </c>
      <c r="D39" s="5">
        <v>403635.4</v>
      </c>
      <c r="E39" s="5">
        <v>308121.40000000002</v>
      </c>
      <c r="F39" s="6">
        <v>0.76336565127835698</v>
      </c>
      <c r="G39" s="5">
        <v>95514</v>
      </c>
      <c r="H39" s="22">
        <f t="shared" si="0"/>
        <v>108.41543700340522</v>
      </c>
      <c r="I39" s="16">
        <v>0.23663434872164299</v>
      </c>
    </row>
    <row r="40" spans="1:9" x14ac:dyDescent="0.2">
      <c r="A40" s="25">
        <v>2023</v>
      </c>
      <c r="B40" s="4" t="s">
        <v>42</v>
      </c>
      <c r="C40" s="2">
        <v>1325</v>
      </c>
      <c r="D40" s="5">
        <v>727157.2</v>
      </c>
      <c r="E40" s="5">
        <v>545287.19999999995</v>
      </c>
      <c r="F40" s="6">
        <v>0.74988901987080603</v>
      </c>
      <c r="G40" s="5">
        <v>181870</v>
      </c>
      <c r="H40" s="22">
        <f t="shared" si="0"/>
        <v>137.26037735849056</v>
      </c>
      <c r="I40" s="16">
        <v>0.25011098012919403</v>
      </c>
    </row>
    <row r="41" spans="1:9" x14ac:dyDescent="0.2">
      <c r="A41" s="25">
        <v>2023</v>
      </c>
      <c r="B41" s="4" t="s">
        <v>43</v>
      </c>
      <c r="C41" s="3">
        <v>260</v>
      </c>
      <c r="D41" s="5">
        <v>86075</v>
      </c>
      <c r="E41" s="5">
        <v>43901</v>
      </c>
      <c r="F41" s="6">
        <v>0.51003194888178904</v>
      </c>
      <c r="G41" s="5">
        <v>42174</v>
      </c>
      <c r="H41" s="22">
        <f t="shared" si="0"/>
        <v>162.2076923076923</v>
      </c>
      <c r="I41" s="16">
        <v>0.48996805111821101</v>
      </c>
    </row>
    <row r="42" spans="1:9" x14ac:dyDescent="0.2">
      <c r="A42" s="25">
        <v>2023</v>
      </c>
      <c r="B42" s="4" t="s">
        <v>44</v>
      </c>
      <c r="C42" s="1">
        <v>976</v>
      </c>
      <c r="D42" s="5">
        <v>422035</v>
      </c>
      <c r="E42" s="5">
        <v>245095</v>
      </c>
      <c r="F42" s="6">
        <v>0.58074567275225997</v>
      </c>
      <c r="G42" s="5">
        <v>176940</v>
      </c>
      <c r="H42" s="22">
        <f t="shared" si="0"/>
        <v>181.29098360655738</v>
      </c>
      <c r="I42" s="16">
        <v>0.41925432724773998</v>
      </c>
    </row>
    <row r="43" spans="1:9" x14ac:dyDescent="0.2">
      <c r="A43" s="25">
        <v>2023</v>
      </c>
      <c r="B43" s="4" t="s">
        <v>45</v>
      </c>
      <c r="C43" s="1">
        <v>948</v>
      </c>
      <c r="D43" s="5">
        <v>501913.2</v>
      </c>
      <c r="E43" s="5">
        <v>363959.2</v>
      </c>
      <c r="F43" s="6">
        <v>0.725143710107644</v>
      </c>
      <c r="G43" s="5">
        <v>137954</v>
      </c>
      <c r="H43" s="22">
        <f t="shared" si="0"/>
        <v>145.5210970464135</v>
      </c>
      <c r="I43" s="16">
        <v>0.274856289892356</v>
      </c>
    </row>
    <row r="44" spans="1:9" x14ac:dyDescent="0.2">
      <c r="A44" s="25">
        <v>2023</v>
      </c>
      <c r="B44" s="4" t="s">
        <v>46</v>
      </c>
      <c r="C44" s="1">
        <v>486</v>
      </c>
      <c r="D44" s="5">
        <v>263730.2</v>
      </c>
      <c r="E44" s="5">
        <v>156730.20000000001</v>
      </c>
      <c r="F44" s="6">
        <v>0.59428233854143397</v>
      </c>
      <c r="G44" s="5">
        <v>107000</v>
      </c>
      <c r="H44" s="22">
        <f t="shared" si="0"/>
        <v>220.16460905349794</v>
      </c>
      <c r="I44" s="16">
        <v>0.40571766145856603</v>
      </c>
    </row>
    <row r="45" spans="1:9" x14ac:dyDescent="0.2">
      <c r="A45" s="25">
        <v>2023</v>
      </c>
      <c r="B45" s="4" t="s">
        <v>47</v>
      </c>
      <c r="C45" s="1">
        <v>294</v>
      </c>
      <c r="D45" s="5">
        <v>83836</v>
      </c>
      <c r="E45" s="5">
        <v>49871</v>
      </c>
      <c r="F45" s="6">
        <v>0.59486378166897302</v>
      </c>
      <c r="G45" s="5">
        <v>33965</v>
      </c>
      <c r="H45" s="22">
        <f t="shared" si="0"/>
        <v>115.52721088435374</v>
      </c>
      <c r="I45" s="16">
        <v>0.40513621833102698</v>
      </c>
    </row>
    <row r="46" spans="1:9" ht="13.5" thickBot="1" x14ac:dyDescent="0.25">
      <c r="A46" s="26">
        <v>2023</v>
      </c>
      <c r="B46" s="17" t="s">
        <v>48</v>
      </c>
      <c r="C46" s="18">
        <v>1725</v>
      </c>
      <c r="D46" s="19">
        <v>1129387</v>
      </c>
      <c r="E46" s="19">
        <v>820247</v>
      </c>
      <c r="F46" s="20">
        <v>0.726276289704061</v>
      </c>
      <c r="G46" s="19">
        <v>309140</v>
      </c>
      <c r="H46" s="23">
        <f t="shared" si="0"/>
        <v>179.21159420289854</v>
      </c>
      <c r="I46" s="21">
        <v>0.273723710295939</v>
      </c>
    </row>
  </sheetData>
  <mergeCells count="1">
    <mergeCell ref="A2:A4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Rodolfo Piccaluga</dc:creator>
  <cp:keywords/>
  <dc:description/>
  <cp:lastModifiedBy>livio</cp:lastModifiedBy>
  <dcterms:created xsi:type="dcterms:W3CDTF">2024-02-15T15:14:40Z</dcterms:created>
  <dcterms:modified xsi:type="dcterms:W3CDTF">2024-02-19T08:09:58Z</dcterms:modified>
  <cp:category/>
</cp:coreProperties>
</file>